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'Лист1'!$A$1:$J$95</definedName>
  </definedNames>
  <calcPr fullCalcOnLoad="1"/>
</workbook>
</file>

<file path=xl/sharedStrings.xml><?xml version="1.0" encoding="utf-8"?>
<sst xmlns="http://schemas.openxmlformats.org/spreadsheetml/2006/main" count="212" uniqueCount="133">
  <si>
    <t>№ п/п</t>
  </si>
  <si>
    <t>Индекс</t>
  </si>
  <si>
    <t>Наименование работы</t>
  </si>
  <si>
    <t>Периодичность</t>
  </si>
  <si>
    <t>Индекс отдела исполнителя</t>
  </si>
  <si>
    <t>Социально-экономическое положение муниципальных районов и городских округов Алтайского края</t>
  </si>
  <si>
    <t>доклад</t>
  </si>
  <si>
    <t>квартальная</t>
  </si>
  <si>
    <t>Социально-экономическое положение городских округов Алтайского края в таблицах и графиках. 2007-2012</t>
  </si>
  <si>
    <t>сборник</t>
  </si>
  <si>
    <t>годовая</t>
  </si>
  <si>
    <t>Социальный атлас муниципальных образований Алтайского края. 2007-2012</t>
  </si>
  <si>
    <t>Cоциально-экономическое положение муниципальных районов, городских округов края  по полному кругу организаций (табличный материал (для пропуска))</t>
  </si>
  <si>
    <t>разработочные таблицы</t>
  </si>
  <si>
    <t>6005гор</t>
  </si>
  <si>
    <t>6005рай</t>
  </si>
  <si>
    <t>6006гор</t>
  </si>
  <si>
    <t>6006рай</t>
  </si>
  <si>
    <t>Основные показатели по сети и кадрам медицинских учреждений</t>
  </si>
  <si>
    <t>Производственный травматизм и профессиональные заболевания</t>
  </si>
  <si>
    <t>Основные показатели работы организаций Алтайского края в сфере производства промышленной продукции по полному кругу организаций</t>
  </si>
  <si>
    <t xml:space="preserve"> бюллетень</t>
  </si>
  <si>
    <t>Основные показатели работы организаций Алтайского края в сфере производства промышленной продукции по полному кругу организаций (окончательные итоги). 2012</t>
  </si>
  <si>
    <t>Основные фонды крупных и средних коммерческих организаций. 2012</t>
  </si>
  <si>
    <t>регламентные таблицы</t>
  </si>
  <si>
    <t>Остатки, поступление и расход топлива и теплоэнергии</t>
  </si>
  <si>
    <t>Потребительские цены в Алтайском крае</t>
  </si>
  <si>
    <t>оперативная информация</t>
  </si>
  <si>
    <t>еженедельная</t>
  </si>
  <si>
    <t>Производство и отгрузка сельскохозяйственной продукции сельскохозяйственными организациями муниципального района (городского округа)</t>
  </si>
  <si>
    <t>бюллетень</t>
  </si>
  <si>
    <t>месяч-ная</t>
  </si>
  <si>
    <t>Состояние животноводства в сельскохозяйственных организациях</t>
  </si>
  <si>
    <t>Поголовье скота, производство скота и птицы на убой, молока, яиц в хозяйствах всех категорий муниципального района (городского округа)</t>
  </si>
  <si>
    <t>квар-тальная</t>
  </si>
  <si>
    <t>Основные показатели деятельности малых предприятий муниципального района (городского округа)  по полному кругу организаций</t>
  </si>
  <si>
    <t>Численность и заработная плата работников по полному кругу организаций</t>
  </si>
  <si>
    <t>Основные показатели по труду работников сельского хозяйства по городским округам и муниципальным районам Алтайского края</t>
  </si>
  <si>
    <t>Основные показатели по труду работников по городским округам и муниципальным районам Алтайского края</t>
  </si>
  <si>
    <t>Среднесписочная численность и заработная плата работников по городским округам и муниципальным районам Алтайского края</t>
  </si>
  <si>
    <t>экспресс-анализ</t>
  </si>
  <si>
    <t>Предоставление гражданам субсидий на оплату жилого помещения и коммунальных услуг</t>
  </si>
  <si>
    <t xml:space="preserve">Предоставление гражданам социальной поддержки по оплате жилых помещений и коммунальных услуг </t>
  </si>
  <si>
    <t>Ввод в действие производственных мощностей и объектов социальной сферы</t>
  </si>
  <si>
    <t>Инвестиционная деятельность крупных и средних организаций</t>
  </si>
  <si>
    <t>Инвестиционная деятельность крупных и средних организаций. 2012</t>
  </si>
  <si>
    <t>Инвестиции в основной капитал за счет всех источников финансирования по полному кругу организаций</t>
  </si>
  <si>
    <t>Объем работ, выполненных собственными силами организаций по виду экономической деятельности «строительство», по полному кругу организаций</t>
  </si>
  <si>
    <t>Основные показатели по платным услугам населению в Алтайском крае (окончательные итоги). 2012</t>
  </si>
  <si>
    <t>Наличие подвижного состава, находящегося в собственности организаций и его провозные возможности (на конец года)</t>
  </si>
  <si>
    <t>Оборот розничной торговли по полному кругу хозяйствующих субъектов.</t>
  </si>
  <si>
    <t>Оборот общественного питания по полному кругу хозяйствующих субъектов.</t>
  </si>
  <si>
    <t>Вид информации</t>
  </si>
  <si>
    <t>разрабо точные таблицы</t>
  </si>
  <si>
    <t>Основные показатели экономического и социального положения муниципальных районов и городских округов Алтайского края. 2007-2012</t>
  </si>
  <si>
    <t>Ввод в действие жилых домов</t>
  </si>
  <si>
    <t>Работа и использование грузоперевозящих автомобилей. 2012</t>
  </si>
  <si>
    <t>Стоимость работы в один период, руб.</t>
  </si>
  <si>
    <t>Кол-во экз.</t>
  </si>
  <si>
    <t>Стоимость муниципального заказа, руб.</t>
  </si>
  <si>
    <r>
      <t xml:space="preserve">Естественное движение населения </t>
    </r>
    <r>
      <rPr>
        <i/>
        <sz val="12"/>
        <color indexed="8"/>
        <rFont val="Times New Roman"/>
        <family val="1"/>
      </rPr>
      <t>(включают относительные показатели)</t>
    </r>
  </si>
  <si>
    <r>
      <t xml:space="preserve">Естественное движение населения </t>
    </r>
    <r>
      <rPr>
        <i/>
        <sz val="12"/>
        <color indexed="8"/>
        <rFont val="Times New Roman"/>
        <family val="1"/>
      </rPr>
      <t>(включает относительные показатели без сельских администраций - для городов Алейск, Заринск, Белокуриха, Новоалтайск, Рубцовск, Яровое)</t>
    </r>
  </si>
  <si>
    <r>
      <t>Естественное движение населения  (</t>
    </r>
    <r>
      <rPr>
        <i/>
        <sz val="12"/>
        <color indexed="8"/>
        <rFont val="Times New Roman"/>
        <family val="1"/>
      </rPr>
      <t>включает относительные показатели района без подчиненных ему муниципальных образований)</t>
    </r>
  </si>
  <si>
    <r>
      <t xml:space="preserve">Миграционные процессы </t>
    </r>
    <r>
      <rPr>
        <i/>
        <sz val="12"/>
        <color indexed="8"/>
        <rFont val="Times New Roman"/>
        <family val="1"/>
      </rPr>
      <t>(включают относительные показатели)</t>
    </r>
  </si>
  <si>
    <r>
      <t xml:space="preserve">Миграционные процессы </t>
    </r>
    <r>
      <rPr>
        <i/>
        <sz val="12"/>
        <color indexed="8"/>
        <rFont val="Times New Roman"/>
        <family val="1"/>
      </rPr>
      <t>(включает относительные показатели без сельских администраций - для городов Алейск, Заринск, Белокуриха, Новоалтайск, Рубцовск,  Яровое)</t>
    </r>
  </si>
  <si>
    <r>
      <t xml:space="preserve">Миграционные процессы </t>
    </r>
    <r>
      <rPr>
        <i/>
        <sz val="12"/>
        <color indexed="8"/>
        <rFont val="Times New Roman"/>
        <family val="1"/>
      </rPr>
      <t>(включает относительные показатели района без подчиненных ему муниципальных образований)</t>
    </r>
  </si>
  <si>
    <r>
      <t xml:space="preserve">Состав населения по полу и возрасту. На 1 января 2013 </t>
    </r>
    <r>
      <rPr>
        <i/>
        <sz val="12"/>
        <color indexed="8"/>
        <rFont val="Times New Roman"/>
        <family val="1"/>
      </rPr>
      <t>(включают относительные данные, процентное соотношение, доли возрастных групп в общей численности и т.п.)</t>
    </r>
  </si>
  <si>
    <r>
      <t xml:space="preserve">Численность населения. На 1января 2013 </t>
    </r>
    <r>
      <rPr>
        <i/>
        <sz val="12"/>
        <color indexed="8"/>
        <rFont val="Times New Roman"/>
        <family val="1"/>
      </rPr>
      <t>(включают динамику к предыдущему году)</t>
    </r>
  </si>
  <si>
    <t>Основные фонды некоммерческих организаций. 2012</t>
  </si>
  <si>
    <t>Заготовка кормов в сельско хозяйственных организациях на 1 декабря 2012 г.</t>
  </si>
  <si>
    <t>Посевные площади сельско хозяйственных культур под урожай 2013 года</t>
  </si>
  <si>
    <r>
      <t xml:space="preserve">Отдельные показатели деятельности организаций жилищно-коммунального хозяйства в условиях реформы </t>
    </r>
    <r>
      <rPr>
        <i/>
        <sz val="12"/>
        <color indexed="8"/>
        <rFont val="Times New Roman"/>
        <family val="1"/>
      </rPr>
      <t>(отпуск услуг в натуральном выражении; доходы, расходы от реализации услуг; дебиторская, кредиторская задолженность населения и организаций по оплате жилищно-коммунальных услуг; оплата населением жилищно-коммунальных услуг)</t>
    </r>
  </si>
  <si>
    <t>Основные показатели по платным услугам населению в Алтайском крае (по муниципальным образованиям)</t>
  </si>
  <si>
    <t>Итого:</t>
  </si>
  <si>
    <t>Индекс отдела</t>
  </si>
  <si>
    <t>Наименование отдела</t>
  </si>
  <si>
    <t>Начальник отдела</t>
  </si>
  <si>
    <t>Телефон</t>
  </si>
  <si>
    <t>Адрес электронной почты</t>
  </si>
  <si>
    <t>Отдел сводных статистических работ</t>
  </si>
  <si>
    <t>Кузина Наталья Константиновна</t>
  </si>
  <si>
    <t>(3852)        20-05-54</t>
  </si>
  <si>
    <t>knk@ak.gks.ru</t>
  </si>
  <si>
    <t>Отдел статистики населения и здравоохранения</t>
  </si>
  <si>
    <t>Попова Светлана Александровна</t>
  </si>
  <si>
    <t>(3852)         20-05-56</t>
  </si>
  <si>
    <t>psa@ak.gks.ru</t>
  </si>
  <si>
    <t>Отдел статистики  региональных счетов и балансов</t>
  </si>
  <si>
    <t>Белова Ольга Анатольевна</t>
  </si>
  <si>
    <t>(3852)         20-05-57</t>
  </si>
  <si>
    <t>boa@ak.gks.ru</t>
  </si>
  <si>
    <t>Отдел статистики цен и финансов</t>
  </si>
  <si>
    <t>Смирнова Тамара Борисовна</t>
  </si>
  <si>
    <t>(3852)         20-05-59</t>
  </si>
  <si>
    <t>stb@ak.gks.ru</t>
  </si>
  <si>
    <t>Отдел статистики сельского хозяйства и окружающей природной среды</t>
  </si>
  <si>
    <t>Дерюга Надежда Николаевна</t>
  </si>
  <si>
    <t>(3852)         20-05-60</t>
  </si>
  <si>
    <t>dnn@ak.gks.ru</t>
  </si>
  <si>
    <t>Отдел статистики предприятий</t>
  </si>
  <si>
    <t>Ягупова Наталья Николаевна</t>
  </si>
  <si>
    <t>(3852)        20-05-62</t>
  </si>
  <si>
    <t>ynn@ak.gks.ru</t>
  </si>
  <si>
    <t>Отдел статистики труда, науки, образования и культуры</t>
  </si>
  <si>
    <t>Ерохина Ольга Александровна</t>
  </si>
  <si>
    <t>(3852)         20-05-63</t>
  </si>
  <si>
    <t>eoa@ak.gks.ru</t>
  </si>
  <si>
    <t>Отдел статистики строительства, инвестиций и жилищно-коммунального хозяйства</t>
  </si>
  <si>
    <t>Таловская Лариса Анатольевна</t>
  </si>
  <si>
    <t>(3852)         20-05-64</t>
  </si>
  <si>
    <t>tla@ak.gks.ru</t>
  </si>
  <si>
    <t>Отдел статистики торговли и услуг</t>
  </si>
  <si>
    <t>Трифонова Надежда Николаевна</t>
  </si>
  <si>
    <t>(3852)        20-05-58</t>
  </si>
  <si>
    <t>tnn@ak.gks.ru</t>
  </si>
  <si>
    <t>Приложение №1</t>
  </si>
  <si>
    <t>к договору о взаимоотношениях №_________</t>
  </si>
  <si>
    <t>Глава Администрации</t>
  </si>
  <si>
    <t>Руководитель Алтайкрайстата</t>
  </si>
  <si>
    <t>______________  В.М. Мочалов</t>
  </si>
  <si>
    <t>(подпись)</t>
  </si>
  <si>
    <t>Печать</t>
  </si>
  <si>
    <t>Гл. специалист-эксперт</t>
  </si>
  <si>
    <t>"____" ________  2013г.</t>
  </si>
  <si>
    <t>(наименование района)</t>
  </si>
  <si>
    <t xml:space="preserve">ОССР _____________ ___________ </t>
  </si>
  <si>
    <t xml:space="preserve">                         (подпись)                  (ФИО)</t>
  </si>
  <si>
    <t>"______" __________  2013г.</t>
  </si>
  <si>
    <t xml:space="preserve">        (подпись)                              (ФИО)</t>
  </si>
  <si>
    <t>от 09.01.2013 года</t>
  </si>
  <si>
    <r>
      <t>Перечень статистических материалов, предоставляемых Алтайкрайстатом для органов управления Тюменцевского района в рамках Муниципального заказа на безвозмездной основе в</t>
    </r>
    <r>
      <rPr>
        <b/>
        <sz val="12"/>
        <color indexed="8"/>
        <rFont val="Times New Roman"/>
        <family val="1"/>
      </rPr>
      <t xml:space="preserve"> 2013 году</t>
    </r>
  </si>
  <si>
    <t>Тюменцевского района</t>
  </si>
  <si>
    <t>____________  Е.А. Зибен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</si>
</sst>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2"/>
    </font>
    <font>
      <b/>
      <sz val="12"/>
      <name val="Times New Roman"/>
      <family val="1"/>
    </font>
    <font>
      <sz val="8"/>
      <name val="Times New Roman"/>
      <family val="2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0" fontId="23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2" fillId="0" borderId="1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3" sqref="B83"/>
    </sheetView>
  </sheetViews>
  <sheetFormatPr defaultColWidth="9.00390625" defaultRowHeight="15.75"/>
  <cols>
    <col min="1" max="1" width="5.50390625" style="0" customWidth="1"/>
    <col min="2" max="2" width="8.625" style="0" customWidth="1"/>
    <col min="3" max="3" width="5.75390625" style="0" customWidth="1"/>
    <col min="4" max="4" width="35.50390625" style="0" customWidth="1"/>
    <col min="5" max="5" width="15.00390625" style="0" customWidth="1"/>
    <col min="6" max="6" width="8.75390625" style="0" customWidth="1"/>
    <col min="7" max="7" width="8.125" style="0" customWidth="1"/>
    <col min="8" max="8" width="11.875" style="0" customWidth="1"/>
    <col min="9" max="9" width="6.125" style="0" customWidth="1"/>
    <col min="10" max="10" width="14.00390625" style="0" customWidth="1"/>
  </cols>
  <sheetData>
    <row r="1" ht="15.75">
      <c r="F1" s="23" t="s">
        <v>115</v>
      </c>
    </row>
    <row r="2" ht="15.75">
      <c r="F2" t="s">
        <v>116</v>
      </c>
    </row>
    <row r="3" ht="15.75">
      <c r="F3" t="s">
        <v>129</v>
      </c>
    </row>
    <row r="4" spans="1:10" ht="43.5" customHeight="1">
      <c r="A4" s="35" t="s">
        <v>130</v>
      </c>
      <c r="B4" s="35"/>
      <c r="C4" s="35"/>
      <c r="D4" s="35"/>
      <c r="E4" s="35"/>
      <c r="F4" s="35"/>
      <c r="G4" s="35"/>
      <c r="H4" s="35"/>
      <c r="I4" s="35"/>
      <c r="J4" s="35"/>
    </row>
    <row r="5" ht="16.5" thickBot="1"/>
    <row r="6" spans="1:10" ht="68.25" customHeight="1">
      <c r="A6" s="8" t="s">
        <v>0</v>
      </c>
      <c r="B6" s="9" t="s">
        <v>1</v>
      </c>
      <c r="C6" s="9" t="s">
        <v>4</v>
      </c>
      <c r="D6" s="9" t="s">
        <v>2</v>
      </c>
      <c r="E6" s="9" t="s">
        <v>52</v>
      </c>
      <c r="F6" s="34" t="s">
        <v>3</v>
      </c>
      <c r="G6" s="34"/>
      <c r="H6" s="9" t="s">
        <v>57</v>
      </c>
      <c r="I6" s="10" t="s">
        <v>58</v>
      </c>
      <c r="J6" s="11" t="s">
        <v>59</v>
      </c>
    </row>
    <row r="7" spans="1:10" ht="54.75" customHeight="1">
      <c r="A7" s="4">
        <v>1</v>
      </c>
      <c r="B7" s="5">
        <v>10020</v>
      </c>
      <c r="C7" s="5">
        <v>6</v>
      </c>
      <c r="D7" s="6" t="s">
        <v>5</v>
      </c>
      <c r="E7" s="5" t="s">
        <v>6</v>
      </c>
      <c r="F7" s="5" t="s">
        <v>7</v>
      </c>
      <c r="G7" s="5">
        <v>4</v>
      </c>
      <c r="H7" s="13">
        <v>855</v>
      </c>
      <c r="I7" s="1">
        <v>1</v>
      </c>
      <c r="J7" s="14">
        <f>G7*H7*I7</f>
        <v>3420</v>
      </c>
    </row>
    <row r="8" spans="1:10" ht="49.5" customHeight="1">
      <c r="A8" s="4">
        <v>2</v>
      </c>
      <c r="B8" s="5">
        <v>10230</v>
      </c>
      <c r="C8" s="5">
        <v>6</v>
      </c>
      <c r="D8" s="6" t="s">
        <v>8</v>
      </c>
      <c r="E8" s="5" t="s">
        <v>9</v>
      </c>
      <c r="F8" s="5" t="s">
        <v>10</v>
      </c>
      <c r="G8" s="5">
        <v>1</v>
      </c>
      <c r="H8" s="13">
        <v>1650</v>
      </c>
      <c r="I8" s="1">
        <v>1</v>
      </c>
      <c r="J8" s="14">
        <f aca="true" t="shared" si="0" ref="J8:J52">G8*H8*I8</f>
        <v>1650</v>
      </c>
    </row>
    <row r="9" spans="1:10" ht="68.25" customHeight="1">
      <c r="A9" s="4">
        <v>3</v>
      </c>
      <c r="B9" s="5">
        <v>10050</v>
      </c>
      <c r="C9" s="5">
        <v>6</v>
      </c>
      <c r="D9" s="6" t="s">
        <v>54</v>
      </c>
      <c r="E9" s="5" t="s">
        <v>9</v>
      </c>
      <c r="F9" s="5" t="s">
        <v>10</v>
      </c>
      <c r="G9" s="5">
        <v>1</v>
      </c>
      <c r="H9" s="13">
        <v>2399</v>
      </c>
      <c r="I9" s="1">
        <v>1</v>
      </c>
      <c r="J9" s="14">
        <f t="shared" si="0"/>
        <v>2399</v>
      </c>
    </row>
    <row r="10" spans="1:10" ht="47.25" customHeight="1">
      <c r="A10" s="4">
        <v>4</v>
      </c>
      <c r="B10" s="5">
        <v>10260</v>
      </c>
      <c r="C10" s="5">
        <v>6</v>
      </c>
      <c r="D10" s="6" t="s">
        <v>11</v>
      </c>
      <c r="E10" s="5" t="s">
        <v>9</v>
      </c>
      <c r="F10" s="5" t="s">
        <v>10</v>
      </c>
      <c r="G10" s="5">
        <v>1</v>
      </c>
      <c r="H10" s="13">
        <v>2980</v>
      </c>
      <c r="I10" s="1">
        <v>1</v>
      </c>
      <c r="J10" s="14">
        <f t="shared" si="0"/>
        <v>2980</v>
      </c>
    </row>
    <row r="11" spans="1:10" ht="80.25" customHeight="1">
      <c r="A11" s="4">
        <v>5</v>
      </c>
      <c r="B11" s="5">
        <v>6004</v>
      </c>
      <c r="C11" s="5">
        <v>6</v>
      </c>
      <c r="D11" s="6" t="s">
        <v>12</v>
      </c>
      <c r="E11" s="5" t="s">
        <v>13</v>
      </c>
      <c r="F11" s="5" t="s">
        <v>7</v>
      </c>
      <c r="G11" s="5">
        <v>4</v>
      </c>
      <c r="H11" s="13">
        <v>772</v>
      </c>
      <c r="I11" s="1">
        <v>1</v>
      </c>
      <c r="J11" s="14">
        <f t="shared" si="0"/>
        <v>3088</v>
      </c>
    </row>
    <row r="12" spans="1:10" ht="48.75" customHeight="1">
      <c r="A12" s="4">
        <v>6</v>
      </c>
      <c r="B12" s="5">
        <v>6005</v>
      </c>
      <c r="C12" s="5">
        <v>7</v>
      </c>
      <c r="D12" s="6" t="s">
        <v>60</v>
      </c>
      <c r="E12" s="5" t="s">
        <v>13</v>
      </c>
      <c r="F12" s="5" t="s">
        <v>7</v>
      </c>
      <c r="G12" s="5">
        <v>4</v>
      </c>
      <c r="H12" s="13">
        <v>2486</v>
      </c>
      <c r="I12" s="1">
        <v>1</v>
      </c>
      <c r="J12" s="14">
        <f t="shared" si="0"/>
        <v>9944</v>
      </c>
    </row>
    <row r="13" spans="1:10" ht="106.5" customHeight="1">
      <c r="A13" s="4">
        <v>7</v>
      </c>
      <c r="B13" s="5" t="s">
        <v>14</v>
      </c>
      <c r="C13" s="5">
        <v>7</v>
      </c>
      <c r="D13" s="7" t="s">
        <v>61</v>
      </c>
      <c r="E13" s="5" t="s">
        <v>13</v>
      </c>
      <c r="F13" s="5" t="s">
        <v>7</v>
      </c>
      <c r="G13" s="5">
        <v>4</v>
      </c>
      <c r="H13" s="13">
        <v>655</v>
      </c>
      <c r="I13" s="1">
        <v>1</v>
      </c>
      <c r="J13" s="14">
        <f t="shared" si="0"/>
        <v>2620</v>
      </c>
    </row>
    <row r="14" spans="1:10" ht="66" customHeight="1">
      <c r="A14" s="4">
        <v>8</v>
      </c>
      <c r="B14" s="5" t="s">
        <v>15</v>
      </c>
      <c r="C14" s="5">
        <v>7</v>
      </c>
      <c r="D14" s="7" t="s">
        <v>62</v>
      </c>
      <c r="E14" s="5" t="s">
        <v>13</v>
      </c>
      <c r="F14" s="5" t="s">
        <v>7</v>
      </c>
      <c r="G14" s="5">
        <v>4</v>
      </c>
      <c r="H14" s="13">
        <v>655</v>
      </c>
      <c r="I14" s="1">
        <v>1</v>
      </c>
      <c r="J14" s="14">
        <f t="shared" si="0"/>
        <v>2620</v>
      </c>
    </row>
    <row r="15" spans="1:10" ht="40.5" customHeight="1">
      <c r="A15" s="4">
        <v>9</v>
      </c>
      <c r="B15" s="5">
        <v>6006</v>
      </c>
      <c r="C15" s="5">
        <v>7</v>
      </c>
      <c r="D15" s="6" t="s">
        <v>63</v>
      </c>
      <c r="E15" s="5" t="s">
        <v>13</v>
      </c>
      <c r="F15" s="5" t="s">
        <v>7</v>
      </c>
      <c r="G15" s="5">
        <v>4</v>
      </c>
      <c r="H15" s="13">
        <v>2031</v>
      </c>
      <c r="I15" s="1">
        <v>1</v>
      </c>
      <c r="J15" s="14">
        <f t="shared" si="0"/>
        <v>8124</v>
      </c>
    </row>
    <row r="16" spans="1:10" ht="82.5" customHeight="1">
      <c r="A16" s="4">
        <v>10</v>
      </c>
      <c r="B16" s="5" t="s">
        <v>16</v>
      </c>
      <c r="C16" s="5">
        <v>7</v>
      </c>
      <c r="D16" s="7" t="s">
        <v>64</v>
      </c>
      <c r="E16" s="5" t="s">
        <v>13</v>
      </c>
      <c r="F16" s="5" t="s">
        <v>7</v>
      </c>
      <c r="G16" s="5">
        <v>4</v>
      </c>
      <c r="H16" s="13">
        <v>655</v>
      </c>
      <c r="I16" s="1">
        <v>1</v>
      </c>
      <c r="J16" s="14">
        <f t="shared" si="0"/>
        <v>2620</v>
      </c>
    </row>
    <row r="17" spans="1:10" ht="65.25" customHeight="1">
      <c r="A17" s="4">
        <v>11</v>
      </c>
      <c r="B17" s="5" t="s">
        <v>17</v>
      </c>
      <c r="C17" s="5">
        <v>7</v>
      </c>
      <c r="D17" s="7" t="s">
        <v>65</v>
      </c>
      <c r="E17" s="5" t="s">
        <v>13</v>
      </c>
      <c r="F17" s="5" t="s">
        <v>7</v>
      </c>
      <c r="G17" s="5">
        <v>4</v>
      </c>
      <c r="H17" s="13">
        <v>655</v>
      </c>
      <c r="I17" s="1">
        <v>1</v>
      </c>
      <c r="J17" s="14">
        <f t="shared" si="0"/>
        <v>2620</v>
      </c>
    </row>
    <row r="18" spans="1:10" ht="42" customHeight="1">
      <c r="A18" s="4">
        <v>12</v>
      </c>
      <c r="B18" s="5">
        <v>6007</v>
      </c>
      <c r="C18" s="5">
        <v>7</v>
      </c>
      <c r="D18" s="6" t="s">
        <v>18</v>
      </c>
      <c r="E18" s="5" t="s">
        <v>13</v>
      </c>
      <c r="F18" s="5" t="s">
        <v>10</v>
      </c>
      <c r="G18" s="5">
        <v>1</v>
      </c>
      <c r="H18" s="13">
        <v>2486</v>
      </c>
      <c r="I18" s="1">
        <v>1</v>
      </c>
      <c r="J18" s="14">
        <f t="shared" si="0"/>
        <v>2486</v>
      </c>
    </row>
    <row r="19" spans="1:10" ht="42" customHeight="1">
      <c r="A19" s="4">
        <v>13</v>
      </c>
      <c r="B19" s="5">
        <v>6008</v>
      </c>
      <c r="C19" s="5">
        <v>7</v>
      </c>
      <c r="D19" s="6" t="s">
        <v>19</v>
      </c>
      <c r="E19" s="5" t="s">
        <v>13</v>
      </c>
      <c r="F19" s="5" t="s">
        <v>10</v>
      </c>
      <c r="G19" s="5">
        <v>1</v>
      </c>
      <c r="H19" s="13">
        <v>2486</v>
      </c>
      <c r="I19" s="1">
        <v>1</v>
      </c>
      <c r="J19" s="14">
        <f t="shared" si="0"/>
        <v>2486</v>
      </c>
    </row>
    <row r="20" spans="1:10" ht="83.25" customHeight="1">
      <c r="A20" s="4">
        <v>14</v>
      </c>
      <c r="B20" s="5">
        <v>6009</v>
      </c>
      <c r="C20" s="5">
        <v>7</v>
      </c>
      <c r="D20" s="6" t="s">
        <v>66</v>
      </c>
      <c r="E20" s="5" t="s">
        <v>13</v>
      </c>
      <c r="F20" s="5" t="s">
        <v>10</v>
      </c>
      <c r="G20" s="5">
        <v>1</v>
      </c>
      <c r="H20" s="13">
        <v>772</v>
      </c>
      <c r="I20" s="1">
        <v>1</v>
      </c>
      <c r="J20" s="14">
        <f t="shared" si="0"/>
        <v>772</v>
      </c>
    </row>
    <row r="21" spans="1:10" ht="51" customHeight="1">
      <c r="A21" s="4">
        <v>15</v>
      </c>
      <c r="B21" s="5">
        <v>6010</v>
      </c>
      <c r="C21" s="5">
        <v>7</v>
      </c>
      <c r="D21" s="6" t="s">
        <v>67</v>
      </c>
      <c r="E21" s="5" t="s">
        <v>13</v>
      </c>
      <c r="F21" s="5" t="s">
        <v>10</v>
      </c>
      <c r="G21" s="5">
        <v>1</v>
      </c>
      <c r="H21" s="13">
        <v>341</v>
      </c>
      <c r="I21" s="1">
        <v>1</v>
      </c>
      <c r="J21" s="14">
        <f t="shared" si="0"/>
        <v>341</v>
      </c>
    </row>
    <row r="22" spans="1:10" ht="82.5" customHeight="1">
      <c r="A22" s="4">
        <v>16</v>
      </c>
      <c r="B22" s="5">
        <v>40050</v>
      </c>
      <c r="C22" s="5">
        <v>8</v>
      </c>
      <c r="D22" s="6" t="s">
        <v>20</v>
      </c>
      <c r="E22" s="5" t="s">
        <v>21</v>
      </c>
      <c r="F22" s="5" t="s">
        <v>7</v>
      </c>
      <c r="G22" s="5">
        <v>4</v>
      </c>
      <c r="H22" s="13">
        <v>466</v>
      </c>
      <c r="I22" s="1">
        <v>1</v>
      </c>
      <c r="J22" s="14">
        <f t="shared" si="0"/>
        <v>1864</v>
      </c>
    </row>
    <row r="23" spans="1:10" ht="97.5" customHeight="1">
      <c r="A23" s="4">
        <v>17</v>
      </c>
      <c r="B23" s="5">
        <v>40060</v>
      </c>
      <c r="C23" s="5">
        <v>8</v>
      </c>
      <c r="D23" s="6" t="s">
        <v>22</v>
      </c>
      <c r="E23" s="5" t="s">
        <v>21</v>
      </c>
      <c r="F23" s="5" t="s">
        <v>10</v>
      </c>
      <c r="G23" s="5">
        <v>1</v>
      </c>
      <c r="H23" s="13">
        <v>415</v>
      </c>
      <c r="I23" s="1">
        <v>1</v>
      </c>
      <c r="J23" s="14">
        <f t="shared" si="0"/>
        <v>415</v>
      </c>
    </row>
    <row r="24" spans="1:10" ht="42" customHeight="1">
      <c r="A24" s="4">
        <v>18</v>
      </c>
      <c r="B24" s="5">
        <v>6012</v>
      </c>
      <c r="C24" s="5">
        <v>8</v>
      </c>
      <c r="D24" s="6" t="s">
        <v>23</v>
      </c>
      <c r="E24" s="5" t="s">
        <v>24</v>
      </c>
      <c r="F24" s="5" t="s">
        <v>10</v>
      </c>
      <c r="G24" s="5">
        <v>1</v>
      </c>
      <c r="H24" s="13">
        <v>528</v>
      </c>
      <c r="I24" s="1">
        <v>1</v>
      </c>
      <c r="J24" s="14">
        <f t="shared" si="0"/>
        <v>528</v>
      </c>
    </row>
    <row r="25" spans="1:10" ht="45" customHeight="1">
      <c r="A25" s="4">
        <v>19</v>
      </c>
      <c r="B25" s="5">
        <v>6013</v>
      </c>
      <c r="C25" s="5">
        <v>8</v>
      </c>
      <c r="D25" s="6" t="s">
        <v>68</v>
      </c>
      <c r="E25" s="5" t="s">
        <v>24</v>
      </c>
      <c r="F25" s="5" t="s">
        <v>10</v>
      </c>
      <c r="G25" s="5">
        <v>1</v>
      </c>
      <c r="H25" s="13">
        <v>528</v>
      </c>
      <c r="I25" s="1">
        <v>1</v>
      </c>
      <c r="J25" s="14">
        <f t="shared" si="0"/>
        <v>528</v>
      </c>
    </row>
    <row r="26" spans="1:10" ht="42" customHeight="1">
      <c r="A26" s="4">
        <v>20</v>
      </c>
      <c r="B26" s="5">
        <v>6021</v>
      </c>
      <c r="C26" s="5">
        <v>8</v>
      </c>
      <c r="D26" s="6" t="s">
        <v>25</v>
      </c>
      <c r="E26" s="5" t="s">
        <v>24</v>
      </c>
      <c r="F26" s="5" t="s">
        <v>10</v>
      </c>
      <c r="G26" s="5">
        <v>1</v>
      </c>
      <c r="H26" s="13">
        <v>146</v>
      </c>
      <c r="I26" s="1">
        <v>1</v>
      </c>
      <c r="J26" s="14">
        <f t="shared" si="0"/>
        <v>146</v>
      </c>
    </row>
    <row r="27" spans="1:10" ht="42" customHeight="1">
      <c r="A27" s="4">
        <v>21</v>
      </c>
      <c r="B27" s="5">
        <v>130210</v>
      </c>
      <c r="C27" s="5">
        <v>9</v>
      </c>
      <c r="D27" s="6" t="s">
        <v>26</v>
      </c>
      <c r="E27" s="5" t="s">
        <v>27</v>
      </c>
      <c r="F27" s="5" t="s">
        <v>28</v>
      </c>
      <c r="G27" s="5">
        <v>52</v>
      </c>
      <c r="H27" s="13">
        <v>146</v>
      </c>
      <c r="I27" s="1">
        <v>1</v>
      </c>
      <c r="J27" s="14">
        <f t="shared" si="0"/>
        <v>7592</v>
      </c>
    </row>
    <row r="28" spans="1:10" ht="82.5" customHeight="1">
      <c r="A28" s="4">
        <v>22</v>
      </c>
      <c r="B28" s="5">
        <v>60110</v>
      </c>
      <c r="C28" s="5">
        <v>11</v>
      </c>
      <c r="D28" s="6" t="s">
        <v>29</v>
      </c>
      <c r="E28" s="5" t="s">
        <v>30</v>
      </c>
      <c r="F28" s="5" t="s">
        <v>31</v>
      </c>
      <c r="G28" s="5">
        <v>12</v>
      </c>
      <c r="H28" s="13">
        <v>606</v>
      </c>
      <c r="I28" s="1">
        <v>1</v>
      </c>
      <c r="J28" s="14">
        <f t="shared" si="0"/>
        <v>7272</v>
      </c>
    </row>
    <row r="29" spans="1:10" ht="42" customHeight="1">
      <c r="A29" s="4">
        <v>23</v>
      </c>
      <c r="B29" s="5">
        <v>60050</v>
      </c>
      <c r="C29" s="5">
        <v>11</v>
      </c>
      <c r="D29" s="6" t="s">
        <v>32</v>
      </c>
      <c r="E29" s="5" t="s">
        <v>30</v>
      </c>
      <c r="F29" s="5" t="s">
        <v>10</v>
      </c>
      <c r="G29" s="5">
        <v>1</v>
      </c>
      <c r="H29" s="13">
        <v>737</v>
      </c>
      <c r="I29" s="1">
        <v>1</v>
      </c>
      <c r="J29" s="14">
        <f t="shared" si="0"/>
        <v>737</v>
      </c>
    </row>
    <row r="30" spans="1:10" ht="81.75" customHeight="1">
      <c r="A30" s="4">
        <v>24</v>
      </c>
      <c r="B30" s="5">
        <v>6017</v>
      </c>
      <c r="C30" s="5">
        <v>11</v>
      </c>
      <c r="D30" s="6" t="s">
        <v>33</v>
      </c>
      <c r="E30" s="5" t="s">
        <v>13</v>
      </c>
      <c r="F30" s="5" t="s">
        <v>34</v>
      </c>
      <c r="G30" s="5">
        <v>4</v>
      </c>
      <c r="H30" s="13">
        <v>772</v>
      </c>
      <c r="I30" s="1">
        <v>1</v>
      </c>
      <c r="J30" s="14">
        <f t="shared" si="0"/>
        <v>3088</v>
      </c>
    </row>
    <row r="31" spans="1:10" ht="47.25" customHeight="1">
      <c r="A31" s="4">
        <v>25</v>
      </c>
      <c r="B31" s="5">
        <v>60040</v>
      </c>
      <c r="C31" s="5">
        <v>11</v>
      </c>
      <c r="D31" s="6" t="s">
        <v>69</v>
      </c>
      <c r="E31" s="5" t="s">
        <v>30</v>
      </c>
      <c r="F31" s="5" t="s">
        <v>10</v>
      </c>
      <c r="G31" s="5">
        <v>1</v>
      </c>
      <c r="H31" s="13">
        <v>393</v>
      </c>
      <c r="I31" s="1">
        <v>1</v>
      </c>
      <c r="J31" s="14">
        <f t="shared" si="0"/>
        <v>393</v>
      </c>
    </row>
    <row r="32" spans="1:10" ht="51" customHeight="1">
      <c r="A32" s="4">
        <v>26</v>
      </c>
      <c r="B32" s="5">
        <v>60100</v>
      </c>
      <c r="C32" s="5">
        <v>11</v>
      </c>
      <c r="D32" s="6" t="s">
        <v>70</v>
      </c>
      <c r="E32" s="5" t="s">
        <v>30</v>
      </c>
      <c r="F32" s="5" t="s">
        <v>10</v>
      </c>
      <c r="G32" s="5">
        <v>1</v>
      </c>
      <c r="H32" s="13">
        <v>589</v>
      </c>
      <c r="I32" s="1">
        <v>1</v>
      </c>
      <c r="J32" s="14">
        <f t="shared" si="0"/>
        <v>589</v>
      </c>
    </row>
    <row r="33" spans="1:10" ht="63.75" customHeight="1">
      <c r="A33" s="4">
        <v>27</v>
      </c>
      <c r="B33" s="5">
        <v>6020</v>
      </c>
      <c r="C33" s="5">
        <v>13</v>
      </c>
      <c r="D33" s="6" t="s">
        <v>35</v>
      </c>
      <c r="E33" s="5" t="s">
        <v>24</v>
      </c>
      <c r="F33" s="5" t="s">
        <v>34</v>
      </c>
      <c r="G33" s="5">
        <v>4</v>
      </c>
      <c r="H33" s="13">
        <v>264</v>
      </c>
      <c r="I33" s="1">
        <v>1</v>
      </c>
      <c r="J33" s="14">
        <f t="shared" si="0"/>
        <v>1056</v>
      </c>
    </row>
    <row r="34" spans="1:10" ht="51.75" customHeight="1">
      <c r="A34" s="4">
        <v>28</v>
      </c>
      <c r="B34" s="5">
        <v>6022</v>
      </c>
      <c r="C34" s="5">
        <v>14</v>
      </c>
      <c r="D34" s="6" t="s">
        <v>36</v>
      </c>
      <c r="E34" s="5" t="s">
        <v>24</v>
      </c>
      <c r="F34" s="5" t="s">
        <v>34</v>
      </c>
      <c r="G34" s="5">
        <v>4</v>
      </c>
      <c r="H34" s="13">
        <v>146</v>
      </c>
      <c r="I34" s="1">
        <v>1</v>
      </c>
      <c r="J34" s="14">
        <f t="shared" si="0"/>
        <v>584</v>
      </c>
    </row>
    <row r="35" spans="1:10" ht="67.5" customHeight="1">
      <c r="A35" s="4">
        <v>29</v>
      </c>
      <c r="B35" s="5">
        <v>110070</v>
      </c>
      <c r="C35" s="5">
        <v>14</v>
      </c>
      <c r="D35" s="6" t="s">
        <v>37</v>
      </c>
      <c r="E35" s="5" t="s">
        <v>30</v>
      </c>
      <c r="F35" s="5" t="s">
        <v>31</v>
      </c>
      <c r="G35" s="5">
        <v>12</v>
      </c>
      <c r="H35" s="13">
        <v>630</v>
      </c>
      <c r="I35" s="1">
        <v>1</v>
      </c>
      <c r="J35" s="14">
        <f t="shared" si="0"/>
        <v>7560</v>
      </c>
    </row>
    <row r="36" spans="1:10" ht="63.75" customHeight="1">
      <c r="A36" s="4">
        <v>30</v>
      </c>
      <c r="B36" s="5">
        <v>110060</v>
      </c>
      <c r="C36" s="5">
        <v>14</v>
      </c>
      <c r="D36" s="6" t="s">
        <v>38</v>
      </c>
      <c r="E36" s="5" t="s">
        <v>30</v>
      </c>
      <c r="F36" s="5" t="s">
        <v>7</v>
      </c>
      <c r="G36" s="5">
        <v>4</v>
      </c>
      <c r="H36" s="13">
        <v>1155</v>
      </c>
      <c r="I36" s="1">
        <v>1</v>
      </c>
      <c r="J36" s="14">
        <f t="shared" si="0"/>
        <v>4620</v>
      </c>
    </row>
    <row r="37" spans="1:10" ht="65.25" customHeight="1">
      <c r="A37" s="4">
        <v>31</v>
      </c>
      <c r="B37" s="5">
        <v>110240</v>
      </c>
      <c r="C37" s="5">
        <v>14</v>
      </c>
      <c r="D37" s="6" t="s">
        <v>39</v>
      </c>
      <c r="E37" s="5" t="s">
        <v>40</v>
      </c>
      <c r="F37" s="5" t="s">
        <v>34</v>
      </c>
      <c r="G37" s="5">
        <v>4</v>
      </c>
      <c r="H37" s="13">
        <v>450</v>
      </c>
      <c r="I37" s="1">
        <v>1</v>
      </c>
      <c r="J37" s="14">
        <f t="shared" si="0"/>
        <v>1800</v>
      </c>
    </row>
    <row r="38" spans="1:10" ht="180" customHeight="1">
      <c r="A38" s="4">
        <v>32</v>
      </c>
      <c r="B38" s="5">
        <v>6025</v>
      </c>
      <c r="C38" s="5">
        <v>15</v>
      </c>
      <c r="D38" s="6" t="s">
        <v>71</v>
      </c>
      <c r="E38" s="5" t="s">
        <v>24</v>
      </c>
      <c r="F38" s="5" t="s">
        <v>7</v>
      </c>
      <c r="G38" s="5">
        <v>4</v>
      </c>
      <c r="H38" s="13">
        <v>587</v>
      </c>
      <c r="I38" s="1">
        <v>1</v>
      </c>
      <c r="J38" s="14">
        <f t="shared" si="0"/>
        <v>2348</v>
      </c>
    </row>
    <row r="39" spans="1:10" ht="50.25" customHeight="1">
      <c r="A39" s="4">
        <v>33</v>
      </c>
      <c r="B39" s="5">
        <v>6026</v>
      </c>
      <c r="C39" s="5">
        <v>15</v>
      </c>
      <c r="D39" s="6" t="s">
        <v>41</v>
      </c>
      <c r="E39" s="5" t="s">
        <v>24</v>
      </c>
      <c r="F39" s="5" t="s">
        <v>7</v>
      </c>
      <c r="G39" s="5">
        <v>4</v>
      </c>
      <c r="H39" s="13">
        <v>146</v>
      </c>
      <c r="I39" s="1">
        <v>1</v>
      </c>
      <c r="J39" s="14">
        <f t="shared" si="0"/>
        <v>584</v>
      </c>
    </row>
    <row r="40" spans="1:10" ht="55.5" customHeight="1">
      <c r="A40" s="4">
        <v>34</v>
      </c>
      <c r="B40" s="5">
        <v>6027</v>
      </c>
      <c r="C40" s="5">
        <v>15</v>
      </c>
      <c r="D40" s="6" t="s">
        <v>42</v>
      </c>
      <c r="E40" s="5" t="s">
        <v>24</v>
      </c>
      <c r="F40" s="5" t="s">
        <v>7</v>
      </c>
      <c r="G40" s="5">
        <v>4</v>
      </c>
      <c r="H40" s="13">
        <v>146</v>
      </c>
      <c r="I40" s="1">
        <v>1</v>
      </c>
      <c r="J40" s="14">
        <f t="shared" si="0"/>
        <v>584</v>
      </c>
    </row>
    <row r="41" spans="1:10" ht="42" customHeight="1">
      <c r="A41" s="4">
        <v>35</v>
      </c>
      <c r="B41" s="5">
        <v>6028</v>
      </c>
      <c r="C41" s="5">
        <v>15</v>
      </c>
      <c r="D41" s="6" t="s">
        <v>55</v>
      </c>
      <c r="E41" s="5" t="s">
        <v>24</v>
      </c>
      <c r="F41" s="5" t="s">
        <v>31</v>
      </c>
      <c r="G41" s="5">
        <v>12</v>
      </c>
      <c r="H41" s="13">
        <v>146</v>
      </c>
      <c r="I41" s="1">
        <v>1</v>
      </c>
      <c r="J41" s="14">
        <f t="shared" si="0"/>
        <v>1752</v>
      </c>
    </row>
    <row r="42" spans="1:10" ht="48.75" customHeight="1">
      <c r="A42" s="4">
        <v>36</v>
      </c>
      <c r="B42" s="5">
        <v>6029</v>
      </c>
      <c r="C42" s="5">
        <v>15</v>
      </c>
      <c r="D42" s="6" t="s">
        <v>43</v>
      </c>
      <c r="E42" s="5" t="s">
        <v>24</v>
      </c>
      <c r="F42" s="5" t="s">
        <v>7</v>
      </c>
      <c r="G42" s="5">
        <v>4</v>
      </c>
      <c r="H42" s="13">
        <v>146</v>
      </c>
      <c r="I42" s="1">
        <v>1</v>
      </c>
      <c r="J42" s="14">
        <f t="shared" si="0"/>
        <v>584</v>
      </c>
    </row>
    <row r="43" spans="1:10" ht="42" customHeight="1">
      <c r="A43" s="4">
        <v>37</v>
      </c>
      <c r="B43" s="5">
        <v>6030</v>
      </c>
      <c r="C43" s="5">
        <v>15</v>
      </c>
      <c r="D43" s="6" t="s">
        <v>44</v>
      </c>
      <c r="E43" s="5" t="s">
        <v>30</v>
      </c>
      <c r="F43" s="5" t="s">
        <v>34</v>
      </c>
      <c r="G43" s="5">
        <v>4</v>
      </c>
      <c r="H43" s="13">
        <v>271</v>
      </c>
      <c r="I43" s="1">
        <v>1</v>
      </c>
      <c r="J43" s="14">
        <f t="shared" si="0"/>
        <v>1084</v>
      </c>
    </row>
    <row r="44" spans="1:10" ht="42" customHeight="1">
      <c r="A44" s="4">
        <v>38</v>
      </c>
      <c r="B44" s="5">
        <v>6031</v>
      </c>
      <c r="C44" s="5">
        <v>15</v>
      </c>
      <c r="D44" s="6" t="s">
        <v>45</v>
      </c>
      <c r="E44" s="5" t="s">
        <v>21</v>
      </c>
      <c r="F44" s="5" t="s">
        <v>10</v>
      </c>
      <c r="G44" s="5">
        <v>1</v>
      </c>
      <c r="H44" s="13">
        <v>271</v>
      </c>
      <c r="I44" s="1">
        <v>1</v>
      </c>
      <c r="J44" s="14">
        <f t="shared" si="0"/>
        <v>271</v>
      </c>
    </row>
    <row r="45" spans="1:10" ht="48.75" customHeight="1">
      <c r="A45" s="4">
        <v>39</v>
      </c>
      <c r="B45" s="5">
        <v>6032</v>
      </c>
      <c r="C45" s="5">
        <v>15</v>
      </c>
      <c r="D45" s="6" t="s">
        <v>46</v>
      </c>
      <c r="E45" s="5" t="s">
        <v>13</v>
      </c>
      <c r="F45" s="5" t="s">
        <v>7</v>
      </c>
      <c r="G45" s="5">
        <v>4</v>
      </c>
      <c r="H45" s="13">
        <v>341</v>
      </c>
      <c r="I45" s="1">
        <v>1</v>
      </c>
      <c r="J45" s="14">
        <f t="shared" si="0"/>
        <v>1364</v>
      </c>
    </row>
    <row r="46" spans="1:10" ht="82.5" customHeight="1">
      <c r="A46" s="4">
        <v>40</v>
      </c>
      <c r="B46" s="5">
        <v>6033</v>
      </c>
      <c r="C46" s="5">
        <v>15</v>
      </c>
      <c r="D46" s="6" t="s">
        <v>47</v>
      </c>
      <c r="E46" s="5" t="s">
        <v>13</v>
      </c>
      <c r="F46" s="5" t="s">
        <v>7</v>
      </c>
      <c r="G46" s="5">
        <v>4</v>
      </c>
      <c r="H46" s="13">
        <v>341</v>
      </c>
      <c r="I46" s="1">
        <v>1</v>
      </c>
      <c r="J46" s="14">
        <f t="shared" si="0"/>
        <v>1364</v>
      </c>
    </row>
    <row r="47" spans="1:10" ht="53.25" customHeight="1">
      <c r="A47" s="4">
        <v>41</v>
      </c>
      <c r="B47" s="5">
        <v>160020</v>
      </c>
      <c r="C47" s="5">
        <v>20</v>
      </c>
      <c r="D47" s="6" t="s">
        <v>72</v>
      </c>
      <c r="E47" s="5" t="s">
        <v>30</v>
      </c>
      <c r="F47" s="5" t="s">
        <v>7</v>
      </c>
      <c r="G47" s="5">
        <v>4</v>
      </c>
      <c r="H47" s="13">
        <v>201</v>
      </c>
      <c r="I47" s="1">
        <v>1</v>
      </c>
      <c r="J47" s="14">
        <f t="shared" si="0"/>
        <v>804</v>
      </c>
    </row>
    <row r="48" spans="1:10" ht="51.75" customHeight="1">
      <c r="A48" s="4">
        <v>42</v>
      </c>
      <c r="B48" s="5">
        <v>160010</v>
      </c>
      <c r="C48" s="5">
        <v>20</v>
      </c>
      <c r="D48" s="6" t="s">
        <v>48</v>
      </c>
      <c r="E48" s="5" t="s">
        <v>30</v>
      </c>
      <c r="F48" s="5" t="s">
        <v>10</v>
      </c>
      <c r="G48" s="5">
        <v>1</v>
      </c>
      <c r="H48" s="13">
        <v>201</v>
      </c>
      <c r="I48" s="1">
        <v>1</v>
      </c>
      <c r="J48" s="14">
        <f t="shared" si="0"/>
        <v>201</v>
      </c>
    </row>
    <row r="49" spans="1:10" ht="67.5" customHeight="1">
      <c r="A49" s="4">
        <v>43</v>
      </c>
      <c r="B49" s="5">
        <v>6035</v>
      </c>
      <c r="C49" s="5">
        <v>20</v>
      </c>
      <c r="D49" s="6" t="s">
        <v>49</v>
      </c>
      <c r="E49" s="5" t="s">
        <v>24</v>
      </c>
      <c r="F49" s="5" t="s">
        <v>10</v>
      </c>
      <c r="G49" s="5">
        <v>1</v>
      </c>
      <c r="H49" s="13">
        <v>146</v>
      </c>
      <c r="I49" s="1">
        <v>1</v>
      </c>
      <c r="J49" s="14">
        <f t="shared" si="0"/>
        <v>146</v>
      </c>
    </row>
    <row r="50" spans="1:10" ht="42" customHeight="1">
      <c r="A50" s="4">
        <v>44</v>
      </c>
      <c r="B50" s="5">
        <v>6036</v>
      </c>
      <c r="C50" s="5">
        <v>20</v>
      </c>
      <c r="D50" s="6" t="s">
        <v>56</v>
      </c>
      <c r="E50" s="5" t="s">
        <v>24</v>
      </c>
      <c r="F50" s="5" t="s">
        <v>10</v>
      </c>
      <c r="G50" s="5">
        <v>1</v>
      </c>
      <c r="H50" s="13">
        <v>146</v>
      </c>
      <c r="I50" s="1">
        <v>1</v>
      </c>
      <c r="J50" s="14">
        <f t="shared" si="0"/>
        <v>146</v>
      </c>
    </row>
    <row r="51" spans="1:10" ht="47.25" customHeight="1">
      <c r="A51" s="4">
        <v>45</v>
      </c>
      <c r="B51" s="5">
        <v>6039</v>
      </c>
      <c r="C51" s="5">
        <v>20</v>
      </c>
      <c r="D51" s="6" t="s">
        <v>50</v>
      </c>
      <c r="E51" s="5" t="s">
        <v>53</v>
      </c>
      <c r="F51" s="5" t="s">
        <v>7</v>
      </c>
      <c r="G51" s="5">
        <v>4</v>
      </c>
      <c r="H51" s="13">
        <v>772</v>
      </c>
      <c r="I51" s="1">
        <v>1</v>
      </c>
      <c r="J51" s="14">
        <f t="shared" si="0"/>
        <v>3088</v>
      </c>
    </row>
    <row r="52" spans="1:10" ht="51.75" customHeight="1">
      <c r="A52" s="4">
        <v>46</v>
      </c>
      <c r="B52" s="5">
        <v>6040</v>
      </c>
      <c r="C52" s="5">
        <v>20</v>
      </c>
      <c r="D52" s="6" t="s">
        <v>51</v>
      </c>
      <c r="E52" s="5" t="s">
        <v>13</v>
      </c>
      <c r="F52" s="5" t="s">
        <v>7</v>
      </c>
      <c r="G52" s="5">
        <v>4</v>
      </c>
      <c r="H52" s="13">
        <v>772</v>
      </c>
      <c r="I52" s="1">
        <v>1</v>
      </c>
      <c r="J52" s="14">
        <f t="shared" si="0"/>
        <v>3088</v>
      </c>
    </row>
    <row r="53" spans="1:10" ht="16.5" thickBot="1">
      <c r="A53" s="2"/>
      <c r="B53" s="3"/>
      <c r="C53" s="3"/>
      <c r="D53" s="12" t="s">
        <v>73</v>
      </c>
      <c r="E53" s="3"/>
      <c r="F53" s="3"/>
      <c r="G53" s="3"/>
      <c r="H53" s="15"/>
      <c r="I53" s="3"/>
      <c r="J53" s="31">
        <f>SUM(J7:J52)</f>
        <v>104350</v>
      </c>
    </row>
    <row r="59" ht="16.5" thickBot="1"/>
    <row r="60" spans="3:8" ht="38.25" customHeight="1">
      <c r="C60" s="16" t="s">
        <v>74</v>
      </c>
      <c r="D60" s="17" t="s">
        <v>75</v>
      </c>
      <c r="E60" s="17" t="s">
        <v>76</v>
      </c>
      <c r="F60" s="18" t="s">
        <v>77</v>
      </c>
      <c r="G60" s="36" t="s">
        <v>78</v>
      </c>
      <c r="H60" s="37"/>
    </row>
    <row r="61" spans="3:8" ht="47.25" customHeight="1">
      <c r="C61" s="19">
        <v>6</v>
      </c>
      <c r="D61" s="20" t="s">
        <v>79</v>
      </c>
      <c r="E61" s="20" t="s">
        <v>80</v>
      </c>
      <c r="F61" s="20" t="s">
        <v>81</v>
      </c>
      <c r="G61" s="38" t="s">
        <v>82</v>
      </c>
      <c r="H61" s="39"/>
    </row>
    <row r="62" spans="3:8" ht="30">
      <c r="C62" s="19">
        <v>7</v>
      </c>
      <c r="D62" s="20" t="s">
        <v>83</v>
      </c>
      <c r="E62" s="20" t="s">
        <v>84</v>
      </c>
      <c r="F62" s="20" t="s">
        <v>85</v>
      </c>
      <c r="G62" s="38" t="s">
        <v>86</v>
      </c>
      <c r="H62" s="39"/>
    </row>
    <row r="63" spans="3:8" ht="30">
      <c r="C63" s="19">
        <v>8</v>
      </c>
      <c r="D63" s="20" t="s">
        <v>87</v>
      </c>
      <c r="E63" s="20" t="s">
        <v>88</v>
      </c>
      <c r="F63" s="20" t="s">
        <v>89</v>
      </c>
      <c r="G63" s="38" t="s">
        <v>90</v>
      </c>
      <c r="H63" s="39"/>
    </row>
    <row r="64" spans="3:8" ht="45">
      <c r="C64" s="19">
        <v>9</v>
      </c>
      <c r="D64" s="20" t="s">
        <v>91</v>
      </c>
      <c r="E64" s="20" t="s">
        <v>92</v>
      </c>
      <c r="F64" s="20" t="s">
        <v>93</v>
      </c>
      <c r="G64" s="38" t="s">
        <v>94</v>
      </c>
      <c r="H64" s="39"/>
    </row>
    <row r="65" spans="3:8" ht="30">
      <c r="C65" s="19">
        <v>11</v>
      </c>
      <c r="D65" s="20" t="s">
        <v>95</v>
      </c>
      <c r="E65" s="20" t="s">
        <v>96</v>
      </c>
      <c r="F65" s="20" t="s">
        <v>97</v>
      </c>
      <c r="G65" s="38" t="s">
        <v>98</v>
      </c>
      <c r="H65" s="39"/>
    </row>
    <row r="66" spans="3:8" ht="30">
      <c r="C66" s="19">
        <v>13</v>
      </c>
      <c r="D66" s="20" t="s">
        <v>99</v>
      </c>
      <c r="E66" s="20" t="s">
        <v>100</v>
      </c>
      <c r="F66" s="20" t="s">
        <v>101</v>
      </c>
      <c r="G66" s="38" t="s">
        <v>102</v>
      </c>
      <c r="H66" s="39"/>
    </row>
    <row r="67" spans="3:8" ht="30">
      <c r="C67" s="19">
        <v>14</v>
      </c>
      <c r="D67" s="20" t="s">
        <v>103</v>
      </c>
      <c r="E67" s="20" t="s">
        <v>104</v>
      </c>
      <c r="F67" s="20" t="s">
        <v>105</v>
      </c>
      <c r="G67" s="38" t="s">
        <v>106</v>
      </c>
      <c r="H67" s="39"/>
    </row>
    <row r="68" spans="3:8" ht="45">
      <c r="C68" s="19">
        <v>15</v>
      </c>
      <c r="D68" s="20" t="s">
        <v>107</v>
      </c>
      <c r="E68" s="20" t="s">
        <v>108</v>
      </c>
      <c r="F68" s="20" t="s">
        <v>109</v>
      </c>
      <c r="G68" s="38" t="s">
        <v>110</v>
      </c>
      <c r="H68" s="39"/>
    </row>
    <row r="69" spans="3:8" ht="45.75" thickBot="1">
      <c r="C69" s="21">
        <v>20</v>
      </c>
      <c r="D69" s="22" t="s">
        <v>111</v>
      </c>
      <c r="E69" s="22" t="s">
        <v>112</v>
      </c>
      <c r="F69" s="22" t="s">
        <v>113</v>
      </c>
      <c r="G69" s="40" t="s">
        <v>114</v>
      </c>
      <c r="H69" s="41"/>
    </row>
    <row r="70" spans="3:8" ht="15.75">
      <c r="C70" s="32"/>
      <c r="D70" s="33"/>
      <c r="E70" s="33"/>
      <c r="F70" s="33"/>
      <c r="G70" s="32"/>
      <c r="H70" s="32"/>
    </row>
    <row r="71" spans="3:8" ht="15.75">
      <c r="C71" s="32"/>
      <c r="D71" s="33"/>
      <c r="E71" s="33"/>
      <c r="F71" s="33"/>
      <c r="G71" s="32"/>
      <c r="H71" s="32"/>
    </row>
    <row r="72" spans="3:8" ht="15.75">
      <c r="C72" s="32"/>
      <c r="D72" s="33"/>
      <c r="E72" s="33"/>
      <c r="F72" s="33"/>
      <c r="G72" s="32"/>
      <c r="H72" s="32"/>
    </row>
    <row r="73" spans="3:8" ht="15.75">
      <c r="C73" s="32"/>
      <c r="D73" s="33"/>
      <c r="E73" s="33"/>
      <c r="F73" s="33"/>
      <c r="G73" s="32"/>
      <c r="H73" s="32"/>
    </row>
    <row r="74" spans="3:8" ht="15.75">
      <c r="C74" s="32"/>
      <c r="D74" s="33"/>
      <c r="E74" s="33"/>
      <c r="F74" s="33"/>
      <c r="G74" s="32"/>
      <c r="H74" s="32"/>
    </row>
    <row r="75" spans="3:8" ht="15.75">
      <c r="C75" s="32"/>
      <c r="D75" s="33"/>
      <c r="E75" s="33"/>
      <c r="F75" s="33"/>
      <c r="G75" s="32"/>
      <c r="H75" s="32"/>
    </row>
    <row r="76" spans="3:8" ht="15.75">
      <c r="C76" s="32"/>
      <c r="D76" s="33"/>
      <c r="E76" s="33"/>
      <c r="F76" s="33"/>
      <c r="G76" s="32"/>
      <c r="H76" s="32"/>
    </row>
    <row r="77" spans="3:8" ht="15.75">
      <c r="C77" s="32"/>
      <c r="D77" s="33"/>
      <c r="E77" s="33"/>
      <c r="F77" s="33"/>
      <c r="G77" s="32"/>
      <c r="H77" s="32"/>
    </row>
    <row r="78" spans="3:8" ht="15.75">
      <c r="C78" s="32"/>
      <c r="D78" s="33"/>
      <c r="E78" s="33"/>
      <c r="F78" s="33"/>
      <c r="G78" s="32"/>
      <c r="H78" s="32"/>
    </row>
    <row r="80" spans="1:10" ht="15.75">
      <c r="A80" s="24"/>
      <c r="B80" s="25" t="s">
        <v>117</v>
      </c>
      <c r="C80" s="25"/>
      <c r="D80" s="25"/>
      <c r="E80" s="26"/>
      <c r="F80" s="25" t="s">
        <v>118</v>
      </c>
      <c r="G80" s="25"/>
      <c r="H80" s="25"/>
      <c r="I80" s="25"/>
      <c r="J80" s="25"/>
    </row>
    <row r="81" spans="1:10" ht="15.75">
      <c r="A81" s="24"/>
      <c r="B81" s="25" t="s">
        <v>131</v>
      </c>
      <c r="C81" s="25"/>
      <c r="D81" s="25"/>
      <c r="E81" s="26"/>
      <c r="F81" s="25"/>
      <c r="G81" s="25"/>
      <c r="H81" s="25"/>
      <c r="I81" s="25"/>
      <c r="J81" s="25"/>
    </row>
    <row r="82" spans="1:10" ht="15.75">
      <c r="A82" s="24"/>
      <c r="B82" s="25" t="s">
        <v>132</v>
      </c>
      <c r="C82" s="25"/>
      <c r="D82" s="25"/>
      <c r="E82" s="26"/>
      <c r="F82" s="25" t="s">
        <v>119</v>
      </c>
      <c r="G82" s="25"/>
      <c r="H82" s="25"/>
      <c r="I82" s="25"/>
      <c r="J82" s="25"/>
    </row>
    <row r="83" spans="1:10" ht="15.75">
      <c r="A83" s="27"/>
      <c r="B83" s="30" t="s">
        <v>128</v>
      </c>
      <c r="C83" s="30"/>
      <c r="D83" s="29"/>
      <c r="E83" s="26"/>
      <c r="F83" s="42" t="s">
        <v>120</v>
      </c>
      <c r="G83" s="42"/>
      <c r="H83" s="28"/>
      <c r="I83" s="29"/>
      <c r="J83" s="29"/>
    </row>
    <row r="84" spans="1:10" ht="15.75">
      <c r="A84" s="24"/>
      <c r="B84" s="25" t="s">
        <v>123</v>
      </c>
      <c r="C84" s="25"/>
      <c r="D84" s="25"/>
      <c r="E84" s="26"/>
      <c r="F84" s="25" t="s">
        <v>127</v>
      </c>
      <c r="G84" s="25"/>
      <c r="H84" s="25"/>
      <c r="I84" s="25"/>
      <c r="J84" s="25"/>
    </row>
    <row r="85" spans="1:10" ht="15.75">
      <c r="A85" s="24"/>
      <c r="B85" s="29" t="s">
        <v>121</v>
      </c>
      <c r="C85" s="25"/>
      <c r="D85" s="25"/>
      <c r="E85" s="26"/>
      <c r="F85" s="29" t="s">
        <v>121</v>
      </c>
      <c r="G85" s="25"/>
      <c r="H85" s="25"/>
      <c r="I85" s="25"/>
      <c r="J85" s="25"/>
    </row>
    <row r="86" spans="1:10" ht="15.75">
      <c r="A86" s="24"/>
      <c r="B86" s="29"/>
      <c r="C86" s="25"/>
      <c r="D86" s="25"/>
      <c r="E86" s="26"/>
      <c r="F86" s="29"/>
      <c r="G86" s="25"/>
      <c r="H86" s="25"/>
      <c r="I86" s="25"/>
      <c r="J86" s="25"/>
    </row>
    <row r="87" spans="1:10" ht="15.75">
      <c r="A87" s="24"/>
      <c r="B87" s="29"/>
      <c r="C87" s="25"/>
      <c r="D87" s="25"/>
      <c r="E87" s="26"/>
      <c r="F87" s="29"/>
      <c r="G87" s="25"/>
      <c r="H87" s="25"/>
      <c r="I87" s="25"/>
      <c r="J87" s="25"/>
    </row>
    <row r="88" spans="1:10" ht="15.75">
      <c r="A88" s="24"/>
      <c r="B88" s="29"/>
      <c r="C88" s="25"/>
      <c r="D88" s="25"/>
      <c r="E88" s="26"/>
      <c r="F88" s="29"/>
      <c r="G88" s="25"/>
      <c r="H88" s="25"/>
      <c r="I88" s="25"/>
      <c r="J88" s="25"/>
    </row>
    <row r="89" spans="1:10" ht="15.75">
      <c r="A89" s="24"/>
      <c r="B89" s="29"/>
      <c r="C89" s="25"/>
      <c r="D89" s="25"/>
      <c r="E89" s="26"/>
      <c r="F89" s="29"/>
      <c r="G89" s="25"/>
      <c r="H89" s="25"/>
      <c r="I89" s="25"/>
      <c r="J89" s="25"/>
    </row>
    <row r="90" spans="1:10" ht="15.75">
      <c r="A90" s="24"/>
      <c r="B90" s="29"/>
      <c r="C90" s="25"/>
      <c r="D90" s="25"/>
      <c r="E90" s="26"/>
      <c r="F90" s="29"/>
      <c r="G90" s="25"/>
      <c r="H90" s="25"/>
      <c r="I90" s="25"/>
      <c r="J90" s="25"/>
    </row>
    <row r="91" spans="1:10" ht="15.75">
      <c r="A91" s="24"/>
      <c r="B91" s="24"/>
      <c r="C91" s="24"/>
      <c r="D91" s="24"/>
      <c r="E91" s="26"/>
      <c r="F91" s="24"/>
      <c r="G91" s="24"/>
      <c r="H91" s="24"/>
      <c r="I91" s="24"/>
      <c r="J91" s="24"/>
    </row>
    <row r="92" spans="1:10" ht="15.75">
      <c r="A92" s="24"/>
      <c r="B92" s="24" t="s">
        <v>122</v>
      </c>
      <c r="C92" s="24"/>
      <c r="D92" s="24"/>
      <c r="E92" s="24"/>
      <c r="F92" s="24"/>
      <c r="G92" s="24"/>
      <c r="H92" s="24"/>
      <c r="I92" s="24"/>
      <c r="J92" s="24"/>
    </row>
    <row r="93" spans="1:10" ht="15.75">
      <c r="A93" s="24"/>
      <c r="B93" s="24" t="s">
        <v>125</v>
      </c>
      <c r="C93" s="24"/>
      <c r="D93" s="24"/>
      <c r="E93" s="24"/>
      <c r="F93" s="24"/>
      <c r="G93" s="24"/>
      <c r="H93" s="24"/>
      <c r="I93" s="24"/>
      <c r="J93" s="24"/>
    </row>
    <row r="94" spans="1:10" ht="15.75">
      <c r="A94" s="24"/>
      <c r="B94" s="43" t="s">
        <v>124</v>
      </c>
      <c r="C94" s="43"/>
      <c r="D94" s="27" t="s">
        <v>126</v>
      </c>
      <c r="E94" s="24"/>
      <c r="F94" s="24"/>
      <c r="G94" s="24"/>
      <c r="H94" s="24"/>
      <c r="I94" s="24"/>
      <c r="J94" s="24"/>
    </row>
  </sheetData>
  <sheetProtection/>
  <mergeCells count="14">
    <mergeCell ref="G66:H66"/>
    <mergeCell ref="G67:H67"/>
    <mergeCell ref="G62:H62"/>
    <mergeCell ref="G63:H63"/>
    <mergeCell ref="G64:H64"/>
    <mergeCell ref="G65:H65"/>
    <mergeCell ref="G68:H68"/>
    <mergeCell ref="G69:H69"/>
    <mergeCell ref="F83:G83"/>
    <mergeCell ref="B94:C94"/>
    <mergeCell ref="F6:G6"/>
    <mergeCell ref="A4:J4"/>
    <mergeCell ref="G60:H60"/>
    <mergeCell ref="G61:H61"/>
  </mergeCells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5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Алтайкрайстат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ZhuravlevaNI</dc:creator>
  <cp:keywords/>
  <dc:description/>
  <cp:lastModifiedBy>Predsedatel</cp:lastModifiedBy>
  <cp:lastPrinted>2012-12-18T09:25:54Z</cp:lastPrinted>
  <dcterms:created xsi:type="dcterms:W3CDTF">2012-12-18T02:31:18Z</dcterms:created>
  <dcterms:modified xsi:type="dcterms:W3CDTF">2013-01-31T04:33:31Z</dcterms:modified>
  <cp:category/>
  <cp:version/>
  <cp:contentType/>
  <cp:contentStatus/>
</cp:coreProperties>
</file>